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Berkas\2020\Aset 2020\KIB 2020\"/>
    </mc:Choice>
  </mc:AlternateContent>
  <bookViews>
    <workbookView xWindow="240" yWindow="135" windowWidth="19440" windowHeight="7680" tabRatio="763" firstSheet="3" activeTab="3"/>
  </bookViews>
  <sheets>
    <sheet name="KIBA" sheetId="4" state="hidden" r:id="rId1"/>
    <sheet name="KIBB" sheetId="5" state="hidden" r:id="rId2"/>
    <sheet name="KIBC" sheetId="6" state="hidden" r:id="rId3"/>
    <sheet name="KIBD" sheetId="7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62913"/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31" i="7"/>
  <c r="P16" i="6"/>
  <c r="P16" i="5"/>
  <c r="M16" i="4"/>
  <c r="G15" i="19" l="1"/>
  <c r="I15" i="19"/>
  <c r="K15" i="19"/>
</calcChain>
</file>

<file path=xl/sharedStrings.xml><?xml version="1.0" encoding="utf-8"?>
<sst xmlns="http://schemas.openxmlformats.org/spreadsheetml/2006/main" count="707" uniqueCount="178">
  <si>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</si>
  <si>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</si>
  <si>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</si>
  <si>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</si>
  <si>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</si>
  <si>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</si>
  <si>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</si>
  <si>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</si>
  <si>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</si>
  <si>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</si>
  <si>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</si>
  <si>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</si>
  <si>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</si>
  <si>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</si>
  <si>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</si>
  <si>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</si>
  <si>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</si>
  <si>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</si>
  <si>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</si>
  <si>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</si>
  <si>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</si>
  <si>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</si>
  <si>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</si>
  <si>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</si>
  <si>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</si>
  <si>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</si>
  <si>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</si>
  <si>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</si>
  <si>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</si>
  <si>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</si>
  <si>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</si>
  <si>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</si>
  <si>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</si>
  <si>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</si>
  <si>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</si>
  <si>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</si>
  <si>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</si>
  <si>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</si>
  <si>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</si>
  <si>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</si>
  <si>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</si>
  <si>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</si>
  <si>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</si>
  <si>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</si>
  <si>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</si>
  <si>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</si>
  <si>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</si>
  <si>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</si>
  <si>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</si>
  <si>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</si>
  <si>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</si>
  <si>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</si>
  <si>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</si>
  <si>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</si>
  <si>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</si>
  <si>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</si>
  <si>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</si>
  <si>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</si>
  <si>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</si>
  <si>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</si>
  <si>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</si>
  <si>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</si>
  <si>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</si>
  <si>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</si>
  <si>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</si>
  <si>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</si>
  <si>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</si>
  <si>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</si>
  <si>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</si>
  <si>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</si>
  <si>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</si>
  <si>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</si>
  <si>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</si>
  <si>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</si>
  <si>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</si>
  <si>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</si>
  <si>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</si>
  <si>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</si>
  <si>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</si>
  <si>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</si>
  <si>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</si>
  <si>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</si>
  <si>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</si>
  <si>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</si>
  <si>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</si>
  <si>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</si>
  <si>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</si>
  <si>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</si>
  <si>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</si>
  <si>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</si>
  <si>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</si>
  <si>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</si>
  <si>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</si>
  <si>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</si>
  <si>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</si>
  <si>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</si>
  <si>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</si>
  <si>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</si>
  <si>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</si>
  <si>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</si>
  <si>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</si>
  <si>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</si>
  <si>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</si>
  <si>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</si>
  <si>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</si>
  <si>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</si>
  <si>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</si>
  <si>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</si>
  <si>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</si>
  <si>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</si>
  <si>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</si>
  <si>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</si>
  <si>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</si>
  <si>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</si>
  <si>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</si>
  <si>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</si>
  <si>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</si>
  <si>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</si>
  <si>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</si>
  <si>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</si>
  <si>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</si>
  <si>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</si>
  <si>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</si>
  <si>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</si>
  <si>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</si>
  <si>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JALAN DAN JEMBATAN.JALAN KHUSUS KOMPLEKS</t>
  </si>
  <si>
    <t>11.01.11.32.010207.00000.00000.1982-1.3.4.01.01.09.002</t>
  </si>
  <si>
    <t>000001</t>
  </si>
  <si>
    <t>PERMANEN</t>
  </si>
  <si>
    <t>Komplek RSJD Surakarta</t>
  </si>
  <si>
    <t>PAKAI</t>
  </si>
  <si>
    <t>-</t>
  </si>
  <si>
    <t>PEMBELIAN</t>
  </si>
  <si>
    <t>Jl. Khusus Komplek</t>
  </si>
  <si>
    <t>BANGUNAN AIR.BANGUNAN AIR KOTOR.BANGUNAN PEMBAWA AIR KOTOR</t>
  </si>
  <si>
    <t>11.01.11.32.010207.00000.00000.1986-1.3.4.02.07.01.005</t>
  </si>
  <si>
    <t>Bangunan Air Kotor</t>
  </si>
  <si>
    <t>INSTALASI.INSTALASI GARDU LISTRIK DISTRIBUSI KAPASITAS SEDANG</t>
  </si>
  <si>
    <t>11.01.11.32.010207.00000.00000.1986-1.3.4.03.06.02.002</t>
  </si>
  <si>
    <t>JL.KI HAJAR DEWANTARA NO 80 JEBRES SURAKARTA</t>
  </si>
  <si>
    <t>GARDU LISTRIK</t>
  </si>
  <si>
    <t>11.01.11.32.010207.00000.00000.1999-1.3.4.01.01.09.002</t>
  </si>
  <si>
    <t>Jalan Khusus</t>
  </si>
  <si>
    <t>000002</t>
  </si>
  <si>
    <t>Halaman Parkir</t>
  </si>
  <si>
    <t>INSTALASI.INSTALASI GARDU GAS LPG</t>
  </si>
  <si>
    <t>11.01.11.32.010207.00000.00000.2008-1.3.4.03.08.01.001</t>
  </si>
  <si>
    <t>Instalasi Penangkal Petir</t>
  </si>
  <si>
    <t>11.01.11.32.010207.00000.00000.2010-1.3.4.03.06.02.002</t>
  </si>
  <si>
    <t>HAK PAKAI</t>
  </si>
  <si>
    <t>Jaringan listrik penambahan daya</t>
  </si>
  <si>
    <t>INSTALASI.LAIN-LAIN</t>
  </si>
  <si>
    <t>11.01.11.32.010207.00000.00000.2011-1.3.4.03.01.05.999</t>
  </si>
  <si>
    <t>Jl.Ki.Hajar Dewantoro No.80 Jebres Ska</t>
  </si>
  <si>
    <t>602.51/3177.4/11/2011</t>
  </si>
  <si>
    <t xml:space="preserve"> Jaringan Air Bersih</t>
  </si>
  <si>
    <t>11.01.11.32.010207.00000.00000.2012-1.3.4.01.01.09.002</t>
  </si>
  <si>
    <t>JL.KI HAJAR DEWANTARA NO.80 JEBRES SURAKARTA</t>
  </si>
  <si>
    <t>602.51/1732/07/2012</t>
  </si>
  <si>
    <t>Jalan Lingkar</t>
  </si>
  <si>
    <t>11.01.11.32.010207.00000.00000.2012-1.3.4.03.01.05.999</t>
  </si>
  <si>
    <t xml:space="preserve">602.51/1948/07/2012      </t>
  </si>
  <si>
    <t>Instalasi Pengolah Air Limbah</t>
  </si>
  <si>
    <t>602.4/2009/07/2012</t>
  </si>
  <si>
    <t>BANGUNAN AIR.SUMUR ARTETIS</t>
  </si>
  <si>
    <t>11.01.11.32.010207.00000.00000.2013-1.3.4.02.05.02.002</t>
  </si>
  <si>
    <t>Sumur Dalam</t>
  </si>
  <si>
    <t>11.01.11.32.010207.00000.00000.2013-1.3.4.03.01.05.999</t>
  </si>
  <si>
    <t>027/1972/07/2013</t>
  </si>
  <si>
    <t>Jaringan Air Bersih Tahap 2</t>
  </si>
  <si>
    <t>JALAN DAN JEMBATAN.JALAN KHUSUS.JALAN KHUSUS</t>
  </si>
  <si>
    <t>11.01.11.32.010207.00000.00000.2014-1.3.4.01.01.09.011</t>
  </si>
  <si>
    <t>027/2403/06/2014</t>
  </si>
  <si>
    <t>JALAN LINGKAR TAHAP 2</t>
  </si>
  <si>
    <t>11.01.11.32.010207.00000.00000.2015-1.3.4.01.01.09.002</t>
  </si>
  <si>
    <t>JL. KI HAJAR DEWANTARA NO 80 JEBRES SURAKARTA</t>
  </si>
  <si>
    <t>027/3502.1/07/2015</t>
  </si>
  <si>
    <t>APBD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</si>
</sst>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NumberFormat="1" applyFont="1" applyBorder="1" applyAlignment="1">
      <alignment horizontal="left" vertical="top"/>
    </xf>
    <xf numFmtId="0" fontId="4" fillId="0" borderId="2" xfId="0" applyNumberFormat="1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NumberFormat="1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left" vertical="top"/>
    </xf>
    <xf numFmtId="0" fontId="4" fillId="0" borderId="11" xfId="0" applyNumberFormat="1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NumberFormat="1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vertical="top"/>
    </xf>
    <xf numFmtId="0" fontId="4" fillId="0" borderId="6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vertical="top"/>
    </xf>
    <xf numFmtId="164" fontId="4" fillId="0" borderId="1" xfId="1" applyNumberFormat="1" applyFont="1" applyBorder="1" applyAlignment="1">
      <alignment horizontal="right" vertical="center"/>
    </xf>
    <xf numFmtId="0" fontId="4" fillId="0" borderId="1" xfId="0" applyNumberFormat="1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11" xfId="0" applyFont="1" applyBorder="1" applyAlignment="1">
      <alignment horizontal="left" vertical="top" wrapText="1"/>
    </xf>
    <xf numFmtId="0" fontId="4" fillId="0" borderId="6" xfId="0" applyNumberFormat="1" applyFont="1" applyBorder="1" applyAlignment="1">
      <alignment vertical="center"/>
    </xf>
    <xf numFmtId="0" fontId="4" fillId="0" borderId="7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/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right" vertical="top" wrapText="1"/>
    </xf>
    <xf numFmtId="164" fontId="4" fillId="0" borderId="1" xfId="1" applyNumberFormat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vertical="top"/>
    </xf>
    <xf numFmtId="0" fontId="4" fillId="0" borderId="0" xfId="0" applyNumberFormat="1" applyFont="1" applyBorder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NumberFormat="1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NumberFormat="1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4" fillId="0" borderId="8" xfId="0" applyNumberFormat="1" applyFont="1" applyBorder="1" applyAlignment="1">
      <alignment horizontal="left" vertical="top"/>
    </xf>
    <xf numFmtId="0" fontId="4" fillId="0" borderId="8" xfId="0" applyNumberFormat="1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164" fontId="4" fillId="0" borderId="8" xfId="1" applyNumberFormat="1" applyFont="1" applyBorder="1" applyAlignment="1">
      <alignment horizontal="right" vertical="top" wrapText="1"/>
    </xf>
    <xf numFmtId="0" fontId="4" fillId="0" borderId="8" xfId="1" applyNumberFormat="1" applyFont="1" applyBorder="1" applyAlignment="1">
      <alignment horizontal="left" vertical="top" wrapText="1"/>
    </xf>
    <xf numFmtId="14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9" t="s">
        <v>17</v>
      </c>
    </row>
    <row r="11" spans="1:14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9"/>
    </row>
    <row r="12" spans="1:14" x14ac:dyDescent="0.25">
      <c r="A12" s="102"/>
      <c r="B12" s="105"/>
      <c r="C12" s="4" t="s">
        <v>20</v>
      </c>
      <c r="D12" s="5" t="s">
        <v>21</v>
      </c>
      <c r="E12" s="98"/>
      <c r="F12" s="98"/>
      <c r="G12" s="98"/>
      <c r="H12" s="101"/>
      <c r="I12" s="5" t="s">
        <v>22</v>
      </c>
      <c r="J12" s="5" t="s">
        <v>9</v>
      </c>
      <c r="K12" s="98"/>
      <c r="L12" s="98"/>
      <c r="M12" s="98"/>
      <c r="N12" s="99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28"/>
    </row>
    <row r="18" spans="4:14" x14ac:dyDescent="0.25">
      <c r="D18" s="29" t="s">
        <v>24</v>
      </c>
      <c r="E18" s="29"/>
      <c r="M18" s="92" t="s">
        <v>25</v>
      </c>
      <c r="N18" s="92"/>
    </row>
    <row r="19" spans="4:14" x14ac:dyDescent="0.25">
      <c r="D19" s="29" t="s">
        <v>26</v>
      </c>
      <c r="E19" s="29"/>
      <c r="M19" s="92" t="s">
        <v>27</v>
      </c>
      <c r="N19" s="92"/>
    </row>
    <row r="20" spans="4:14" x14ac:dyDescent="0.25">
      <c r="M20" s="92"/>
      <c r="N20" s="92"/>
    </row>
    <row r="23" spans="4:14" x14ac:dyDescent="0.25">
      <c r="D23" s="29" t="s">
        <v>28</v>
      </c>
      <c r="E23" s="29"/>
      <c r="M23" s="92" t="s">
        <v>28</v>
      </c>
      <c r="N23" s="92"/>
    </row>
    <row r="24" spans="4:14" x14ac:dyDescent="0.25">
      <c r="D24" s="29" t="s">
        <v>29</v>
      </c>
      <c r="E24" s="29"/>
      <c r="M24" s="92" t="s">
        <v>30</v>
      </c>
      <c r="N24" s="92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7"/>
      <c r="R11" s="99"/>
    </row>
    <row r="12" spans="1:18" ht="30" x14ac:dyDescent="0.25">
      <c r="A12" s="102"/>
      <c r="B12" s="98"/>
      <c r="C12" s="71" t="s">
        <v>20</v>
      </c>
      <c r="D12" s="68" t="s">
        <v>51</v>
      </c>
      <c r="E12" s="98"/>
      <c r="F12" s="68" t="s">
        <v>52</v>
      </c>
      <c r="G12" s="68" t="s">
        <v>53</v>
      </c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8"/>
      <c r="R12" s="99"/>
    </row>
    <row r="13" spans="1:18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  <c r="R13" s="70">
        <v>18</v>
      </c>
    </row>
    <row r="14" spans="1:18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42"/>
      <c r="R14" s="34"/>
    </row>
    <row r="15" spans="1:18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7" t="s">
        <v>24</v>
      </c>
      <c r="E18" s="67"/>
      <c r="O18" s="67" t="s">
        <v>25</v>
      </c>
      <c r="R18" s="41"/>
    </row>
    <row r="19" spans="4:18" x14ac:dyDescent="0.25">
      <c r="D19" s="67" t="s">
        <v>26</v>
      </c>
      <c r="E19" s="67"/>
      <c r="O19" s="67" t="s">
        <v>27</v>
      </c>
    </row>
    <row r="20" spans="4:18" x14ac:dyDescent="0.25">
      <c r="R20" s="41"/>
    </row>
    <row r="21" spans="4:18" x14ac:dyDescent="0.25">
      <c r="O21" s="67"/>
    </row>
    <row r="22" spans="4:18" x14ac:dyDescent="0.25">
      <c r="O22" s="67"/>
    </row>
    <row r="23" spans="4:18" x14ac:dyDescent="0.25">
      <c r="D23" s="67" t="s">
        <v>28</v>
      </c>
      <c r="E23" s="67"/>
      <c r="O23" s="67" t="s">
        <v>42</v>
      </c>
      <c r="R23" s="41"/>
    </row>
    <row r="24" spans="4:18" x14ac:dyDescent="0.25">
      <c r="D24" s="67" t="s">
        <v>29</v>
      </c>
      <c r="E24" s="67"/>
      <c r="O24" s="67" t="s">
        <v>30</v>
      </c>
      <c r="R24" s="41"/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K8" sqref="K8:L8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71" t="s">
        <v>20</v>
      </c>
      <c r="D12" s="68" t="s">
        <v>51</v>
      </c>
      <c r="E12" s="98"/>
      <c r="F12" s="98"/>
      <c r="G12" s="98"/>
      <c r="H12" s="98"/>
      <c r="I12" s="101"/>
      <c r="J12" s="69" t="s">
        <v>22</v>
      </c>
      <c r="K12" s="69" t="s">
        <v>9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42"/>
      <c r="F14" s="14"/>
      <c r="G14" s="14"/>
      <c r="H14" s="14"/>
      <c r="I14" s="12"/>
      <c r="J14" s="13"/>
      <c r="K14" s="12"/>
      <c r="L14" s="43"/>
      <c r="M14" s="12"/>
      <c r="N14" s="12"/>
      <c r="O14" s="14"/>
      <c r="P14" s="12"/>
      <c r="Q14" s="34"/>
    </row>
    <row r="15" spans="1:17" ht="5.25" customHeight="1" x14ac:dyDescent="0.25">
      <c r="A15" s="15"/>
      <c r="B15" s="16"/>
      <c r="C15" s="16"/>
      <c r="D15" s="17"/>
      <c r="E15" s="35"/>
      <c r="F15" s="22"/>
      <c r="G15" s="22"/>
      <c r="H15" s="22"/>
      <c r="I15" s="20"/>
      <c r="J15" s="21"/>
      <c r="K15" s="20"/>
      <c r="L15" s="44"/>
      <c r="M15" s="20"/>
      <c r="N15" s="20"/>
      <c r="O15" s="22"/>
      <c r="P15" s="20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26"/>
      <c r="O16" s="45">
        <f>SUM(O14:O15)</f>
        <v>0</v>
      </c>
      <c r="P16" s="73"/>
      <c r="Q16" s="40"/>
    </row>
    <row r="18" spans="4:17" x14ac:dyDescent="0.25">
      <c r="D18" s="67" t="s">
        <v>24</v>
      </c>
      <c r="E18" s="67"/>
      <c r="O18" s="41" t="s">
        <v>25</v>
      </c>
      <c r="P18" s="41"/>
    </row>
    <row r="19" spans="4:17" x14ac:dyDescent="0.25">
      <c r="D19" s="67" t="s">
        <v>26</v>
      </c>
      <c r="E19" s="67"/>
      <c r="P19" s="67" t="s">
        <v>27</v>
      </c>
    </row>
    <row r="20" spans="4:17" x14ac:dyDescent="0.25">
      <c r="Q20" s="41"/>
    </row>
    <row r="21" spans="4:17" x14ac:dyDescent="0.25">
      <c r="P21" s="67"/>
    </row>
    <row r="22" spans="4:17" x14ac:dyDescent="0.25">
      <c r="P22" s="67"/>
    </row>
    <row r="23" spans="4:17" x14ac:dyDescent="0.25">
      <c r="D23" s="67" t="s">
        <v>28</v>
      </c>
      <c r="E23" s="67"/>
      <c r="P23" s="67" t="s">
        <v>42</v>
      </c>
      <c r="Q23" s="41"/>
    </row>
    <row r="24" spans="4:17" x14ac:dyDescent="0.25">
      <c r="D24" s="67" t="s">
        <v>29</v>
      </c>
      <c r="E24" s="67"/>
      <c r="P24" s="67" t="s">
        <v>30</v>
      </c>
      <c r="Q24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71" t="s">
        <v>20</v>
      </c>
      <c r="D12" s="68" t="s">
        <v>51</v>
      </c>
      <c r="E12" s="68" t="s">
        <v>65</v>
      </c>
      <c r="F12" s="68" t="s">
        <v>66</v>
      </c>
      <c r="G12" s="68" t="s">
        <v>67</v>
      </c>
      <c r="H12" s="68" t="s">
        <v>68</v>
      </c>
      <c r="I12" s="68" t="s">
        <v>34</v>
      </c>
      <c r="J12" s="69" t="s">
        <v>69</v>
      </c>
      <c r="K12" s="69" t="s">
        <v>70</v>
      </c>
      <c r="L12" s="101"/>
      <c r="M12" s="99"/>
      <c r="N12" s="98"/>
      <c r="O12" s="98"/>
      <c r="P12" s="98"/>
      <c r="Q12" s="99"/>
    </row>
    <row r="13" spans="1:17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  <c r="P13" s="70">
        <v>16</v>
      </c>
      <c r="Q13" s="70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6"/>
      <c r="M14" s="10"/>
      <c r="N14" s="12"/>
      <c r="O14" s="14"/>
      <c r="P14" s="43"/>
      <c r="Q14" s="34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7"/>
      <c r="M15" s="18"/>
      <c r="N15" s="20"/>
      <c r="O15" s="22"/>
      <c r="P15" s="44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75"/>
      <c r="Q16" s="40"/>
    </row>
    <row r="17" spans="1:17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49"/>
      <c r="Q17" s="50"/>
    </row>
    <row r="18" spans="1:17" x14ac:dyDescent="0.25">
      <c r="D18" s="67" t="s">
        <v>24</v>
      </c>
      <c r="E18" s="67"/>
      <c r="O18" s="41" t="s">
        <v>71</v>
      </c>
      <c r="P18" s="41"/>
      <c r="Q18" s="41"/>
    </row>
    <row r="19" spans="1:17" x14ac:dyDescent="0.25">
      <c r="D19" s="67" t="s">
        <v>26</v>
      </c>
      <c r="E19" s="67"/>
      <c r="O19" s="67" t="s">
        <v>27</v>
      </c>
      <c r="P19" s="67"/>
    </row>
    <row r="23" spans="1:17" x14ac:dyDescent="0.25">
      <c r="D23" s="67" t="s">
        <v>28</v>
      </c>
      <c r="E23" s="67"/>
      <c r="O23" s="67" t="s">
        <v>42</v>
      </c>
      <c r="P23" s="67"/>
    </row>
    <row r="24" spans="1:17" x14ac:dyDescent="0.25">
      <c r="D24" s="67" t="s">
        <v>29</v>
      </c>
      <c r="E24" s="67"/>
      <c r="O24" s="67" t="s">
        <v>30</v>
      </c>
      <c r="P24" s="67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68" t="s">
        <v>52</v>
      </c>
      <c r="E12" s="68" t="s">
        <v>53</v>
      </c>
      <c r="F12" s="98"/>
      <c r="G12" s="101"/>
      <c r="H12" s="69" t="s">
        <v>22</v>
      </c>
      <c r="I12" s="69" t="s">
        <v>9</v>
      </c>
      <c r="J12" s="101"/>
      <c r="K12" s="99"/>
      <c r="L12" s="98"/>
      <c r="M12" s="98"/>
      <c r="N12" s="98"/>
      <c r="O12" s="99"/>
    </row>
    <row r="13" spans="1:15" x14ac:dyDescent="0.25">
      <c r="A13" s="70">
        <v>1</v>
      </c>
      <c r="B13" s="70">
        <v>2</v>
      </c>
      <c r="C13" s="70">
        <v>3</v>
      </c>
      <c r="D13" s="70">
        <v>4</v>
      </c>
      <c r="E13" s="70">
        <v>5</v>
      </c>
      <c r="F13" s="70">
        <v>6</v>
      </c>
      <c r="G13" s="70">
        <v>7</v>
      </c>
      <c r="H13" s="70">
        <v>8</v>
      </c>
      <c r="I13" s="70">
        <v>9</v>
      </c>
      <c r="J13" s="70">
        <v>10</v>
      </c>
      <c r="K13" s="70">
        <v>11</v>
      </c>
      <c r="L13" s="70">
        <v>12</v>
      </c>
      <c r="M13" s="70">
        <v>13</v>
      </c>
      <c r="N13" s="70">
        <v>14</v>
      </c>
      <c r="O13" s="70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67" t="s">
        <v>24</v>
      </c>
      <c r="N18" s="67" t="s">
        <v>25</v>
      </c>
      <c r="O18" s="41"/>
    </row>
    <row r="19" spans="3:15" x14ac:dyDescent="0.25">
      <c r="C19" s="67" t="s">
        <v>26</v>
      </c>
      <c r="N19" s="67" t="s">
        <v>27</v>
      </c>
      <c r="O19" s="41"/>
    </row>
    <row r="20" spans="3:15" x14ac:dyDescent="0.25">
      <c r="N20" s="67"/>
    </row>
    <row r="21" spans="3:15" x14ac:dyDescent="0.25">
      <c r="N21" s="67"/>
    </row>
    <row r="22" spans="3:15" x14ac:dyDescent="0.25">
      <c r="N22" s="67"/>
    </row>
    <row r="23" spans="3:15" x14ac:dyDescent="0.25">
      <c r="C23" s="67" t="s">
        <v>28</v>
      </c>
      <c r="N23" s="67" t="s">
        <v>42</v>
      </c>
      <c r="O23" s="41"/>
    </row>
    <row r="24" spans="3:15" x14ac:dyDescent="0.25">
      <c r="C24" s="67" t="s">
        <v>29</v>
      </c>
      <c r="N24" s="67" t="s">
        <v>30</v>
      </c>
      <c r="O24" s="41"/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3"/>
  <sheetViews>
    <sheetView zoomScale="90" zoomScaleNormal="90" workbookViewId="0">
      <selection activeCell="A13" sqref="A13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2" t="s">
        <v>7</v>
      </c>
      <c r="B10" s="102" t="s">
        <v>112</v>
      </c>
      <c r="C10" s="102" t="s">
        <v>17</v>
      </c>
      <c r="D10" s="102" t="s">
        <v>113</v>
      </c>
      <c r="E10" s="102"/>
      <c r="F10" s="117" t="s">
        <v>120</v>
      </c>
      <c r="G10" s="117"/>
      <c r="H10" s="117"/>
      <c r="I10" s="117"/>
      <c r="J10" s="117"/>
      <c r="K10" s="117"/>
      <c r="L10" s="117"/>
      <c r="M10" s="117"/>
    </row>
    <row r="11" spans="1:13" x14ac:dyDescent="0.25">
      <c r="A11" s="102"/>
      <c r="B11" s="102"/>
      <c r="C11" s="102"/>
      <c r="D11" s="102"/>
      <c r="E11" s="102"/>
      <c r="F11" s="117" t="s">
        <v>115</v>
      </c>
      <c r="G11" s="117"/>
      <c r="H11" s="117" t="s">
        <v>117</v>
      </c>
      <c r="I11" s="117"/>
      <c r="J11" s="117" t="s">
        <v>118</v>
      </c>
      <c r="K11" s="117"/>
      <c r="L11" s="117" t="s">
        <v>119</v>
      </c>
      <c r="M11" s="117"/>
    </row>
    <row r="12" spans="1:13" x14ac:dyDescent="0.25">
      <c r="A12" s="102"/>
      <c r="B12" s="102"/>
      <c r="C12" s="102"/>
      <c r="D12" s="80" t="s">
        <v>114</v>
      </c>
      <c r="E12" s="80" t="s">
        <v>16</v>
      </c>
      <c r="F12" s="80" t="s">
        <v>114</v>
      </c>
      <c r="G12" s="80" t="s">
        <v>116</v>
      </c>
      <c r="H12" s="80" t="s">
        <v>114</v>
      </c>
      <c r="I12" s="80" t="s">
        <v>116</v>
      </c>
      <c r="J12" s="80" t="s">
        <v>114</v>
      </c>
      <c r="K12" s="80" t="s">
        <v>116</v>
      </c>
      <c r="L12" s="80" t="s">
        <v>114</v>
      </c>
      <c r="M12" s="80" t="s">
        <v>116</v>
      </c>
    </row>
    <row r="13" spans="1:13" x14ac:dyDescent="0.25">
      <c r="A13" s="83"/>
      <c r="B13" s="83"/>
      <c r="C13" s="86"/>
      <c r="D13" s="84"/>
      <c r="E13" s="84"/>
      <c r="F13" s="84"/>
      <c r="G13" s="88"/>
      <c r="H13" s="84"/>
      <c r="I13" s="88"/>
      <c r="J13" s="84"/>
      <c r="K13" s="88"/>
      <c r="L13" s="84"/>
      <c r="M13" s="88"/>
    </row>
    <row r="14" spans="1:13" ht="6.75" customHeight="1" x14ac:dyDescent="0.25">
      <c r="A14" s="85"/>
      <c r="B14" s="85"/>
      <c r="C14" s="87"/>
      <c r="D14" s="85"/>
      <c r="E14" s="91"/>
      <c r="F14" s="91"/>
      <c r="G14" s="89"/>
      <c r="H14" s="91"/>
      <c r="I14" s="89"/>
      <c r="J14" s="91"/>
      <c r="K14" s="89"/>
      <c r="L14" s="91"/>
      <c r="M14" s="89"/>
    </row>
    <row r="15" spans="1:13" x14ac:dyDescent="0.25">
      <c r="A15" s="81"/>
      <c r="B15" s="81"/>
      <c r="C15" s="81"/>
      <c r="D15" s="82">
        <f>SUM(D13:D14)</f>
        <v>0</v>
      </c>
      <c r="E15" s="82">
        <f t="shared" ref="E15:L15" si="0">SUM(E13:E14)</f>
        <v>0</v>
      </c>
      <c r="F15" s="82">
        <f t="shared" si="0"/>
        <v>0</v>
      </c>
      <c r="G15" s="90">
        <f>IF($D$15=0,0,F15/$D$15*100)</f>
        <v>0</v>
      </c>
      <c r="H15" s="82">
        <f t="shared" si="0"/>
        <v>0</v>
      </c>
      <c r="I15" s="90">
        <f>IF($D$15=0,0,H15/$D$15*100)</f>
        <v>0</v>
      </c>
      <c r="J15" s="82">
        <f t="shared" si="0"/>
        <v>0</v>
      </c>
      <c r="K15" s="90">
        <f>IF($D$15=0,0,J15/$D$15*100)</f>
        <v>0</v>
      </c>
      <c r="L15" s="82">
        <f t="shared" si="0"/>
        <v>0</v>
      </c>
      <c r="M15" s="90">
        <f>IF($D$15=0,0,L15/$D$15*100)</f>
        <v>0</v>
      </c>
    </row>
    <row r="17" spans="3:10" x14ac:dyDescent="0.25">
      <c r="C17" s="67" t="s">
        <v>24</v>
      </c>
      <c r="J17" s="67" t="s">
        <v>25</v>
      </c>
    </row>
    <row r="18" spans="3:10" x14ac:dyDescent="0.25">
      <c r="C18" s="67" t="s">
        <v>26</v>
      </c>
      <c r="J18" s="67" t="s">
        <v>27</v>
      </c>
    </row>
    <row r="19" spans="3:10" x14ac:dyDescent="0.25">
      <c r="J19" s="67"/>
    </row>
    <row r="20" spans="3:10" x14ac:dyDescent="0.25">
      <c r="J20" s="67"/>
    </row>
    <row r="21" spans="3:10" x14ac:dyDescent="0.25">
      <c r="J21" s="67"/>
    </row>
    <row r="22" spans="3:10" x14ac:dyDescent="0.25">
      <c r="C22" s="67" t="s">
        <v>28</v>
      </c>
      <c r="J22" s="67" t="s">
        <v>42</v>
      </c>
    </row>
    <row r="23" spans="3:10" x14ac:dyDescent="0.25">
      <c r="C23" s="67" t="s">
        <v>29</v>
      </c>
      <c r="J23" s="67" t="s">
        <v>30</v>
      </c>
    </row>
  </sheetData>
  <mergeCells count="9">
    <mergeCell ref="B10:B12"/>
    <mergeCell ref="A10:A12"/>
    <mergeCell ref="F11:G11"/>
    <mergeCell ref="H11:I11"/>
    <mergeCell ref="J11:K11"/>
    <mergeCell ref="L11:M11"/>
    <mergeCell ref="F10:M10"/>
    <mergeCell ref="D10:E11"/>
    <mergeCell ref="C10:C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23"/>
  <sheetViews>
    <sheetView zoomScale="90" zoomScaleNormal="90" workbookViewId="0">
      <selection activeCell="A13" sqref="A13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3" t="s">
        <v>7</v>
      </c>
      <c r="B10" s="96" t="s">
        <v>121</v>
      </c>
      <c r="C10" s="96" t="s">
        <v>122</v>
      </c>
      <c r="D10" s="103" t="s">
        <v>101</v>
      </c>
      <c r="E10" s="96" t="s">
        <v>97</v>
      </c>
      <c r="F10" s="96" t="s">
        <v>98</v>
      </c>
      <c r="G10" s="96" t="s">
        <v>99</v>
      </c>
      <c r="H10" s="96" t="s">
        <v>100</v>
      </c>
      <c r="I10" s="96" t="s">
        <v>101</v>
      </c>
    </row>
    <row r="11" spans="1:9" ht="37.5" customHeight="1" x14ac:dyDescent="0.25">
      <c r="A11" s="105"/>
      <c r="B11" s="98"/>
      <c r="C11" s="98"/>
      <c r="D11" s="105"/>
      <c r="E11" s="98"/>
      <c r="F11" s="98"/>
      <c r="G11" s="98"/>
      <c r="H11" s="98"/>
      <c r="I11" s="98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56"/>
      <c r="B13" s="57"/>
      <c r="C13" s="57"/>
      <c r="D13" s="8"/>
      <c r="E13" s="43"/>
      <c r="F13" s="43"/>
      <c r="G13" s="43"/>
      <c r="H13" s="43"/>
      <c r="I13" s="34"/>
    </row>
    <row r="14" spans="1:9" ht="9.75" customHeight="1" x14ac:dyDescent="0.25">
      <c r="A14" s="58"/>
      <c r="B14" s="59"/>
      <c r="C14" s="59"/>
      <c r="D14" s="16"/>
      <c r="E14" s="44"/>
      <c r="F14" s="44"/>
      <c r="G14" s="44"/>
      <c r="H14" s="44"/>
      <c r="I14" s="37"/>
    </row>
    <row r="15" spans="1:9" x14ac:dyDescent="0.25">
      <c r="A15" s="23"/>
      <c r="B15" s="24"/>
      <c r="C15" s="24"/>
      <c r="D15" s="26" t="s">
        <v>97</v>
      </c>
      <c r="E15" s="60">
        <f>SUM(E13:E14)</f>
        <v>0</v>
      </c>
      <c r="F15" s="60">
        <f t="shared" ref="F15:H15" si="0">SUM(F13:F14)</f>
        <v>0</v>
      </c>
      <c r="G15" s="60">
        <f t="shared" si="0"/>
        <v>0</v>
      </c>
      <c r="H15" s="60">
        <f t="shared" si="0"/>
        <v>0</v>
      </c>
      <c r="I15" s="40"/>
    </row>
    <row r="17" spans="3:8" x14ac:dyDescent="0.25">
      <c r="C17" s="29" t="s">
        <v>24</v>
      </c>
      <c r="H17" s="41" t="s">
        <v>25</v>
      </c>
    </row>
    <row r="18" spans="3:8" x14ac:dyDescent="0.25">
      <c r="C18" s="29" t="s">
        <v>26</v>
      </c>
    </row>
    <row r="19" spans="3:8" x14ac:dyDescent="0.25">
      <c r="H19" s="29" t="s">
        <v>27</v>
      </c>
    </row>
    <row r="22" spans="3:8" x14ac:dyDescent="0.25">
      <c r="C22" s="29" t="s">
        <v>28</v>
      </c>
      <c r="H22" s="29" t="s">
        <v>42</v>
      </c>
    </row>
    <row r="23" spans="3:8" x14ac:dyDescent="0.25">
      <c r="C23" s="29" t="s">
        <v>29</v>
      </c>
      <c r="H23" s="29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2" t="s">
        <v>9</v>
      </c>
      <c r="B10" s="102"/>
      <c r="C10" s="102"/>
      <c r="D10" s="99" t="s">
        <v>86</v>
      </c>
      <c r="E10" s="99"/>
      <c r="F10" s="99"/>
      <c r="G10" s="96" t="s">
        <v>34</v>
      </c>
      <c r="H10" s="96" t="s">
        <v>87</v>
      </c>
      <c r="I10" s="96" t="s">
        <v>88</v>
      </c>
      <c r="J10" s="96" t="s">
        <v>89</v>
      </c>
      <c r="K10" s="96" t="s">
        <v>90</v>
      </c>
      <c r="L10" s="96" t="s">
        <v>91</v>
      </c>
      <c r="M10" s="100" t="s">
        <v>23</v>
      </c>
      <c r="N10" s="111"/>
      <c r="O10" s="99" t="s">
        <v>17</v>
      </c>
    </row>
    <row r="11" spans="1:15" x14ac:dyDescent="0.25">
      <c r="A11" s="102" t="s">
        <v>7</v>
      </c>
      <c r="B11" s="99" t="s">
        <v>20</v>
      </c>
      <c r="C11" s="99" t="s">
        <v>92</v>
      </c>
      <c r="D11" s="103" t="s">
        <v>8</v>
      </c>
      <c r="E11" s="99" t="s">
        <v>93</v>
      </c>
      <c r="F11" s="99" t="s">
        <v>94</v>
      </c>
      <c r="G11" s="97"/>
      <c r="H11" s="97"/>
      <c r="I11" s="97"/>
      <c r="J11" s="97"/>
      <c r="K11" s="97"/>
      <c r="L11" s="97"/>
      <c r="M11" s="101"/>
      <c r="N11" s="115"/>
      <c r="O11" s="99"/>
    </row>
    <row r="12" spans="1:15" ht="41.25" customHeight="1" x14ac:dyDescent="0.25">
      <c r="A12" s="102"/>
      <c r="B12" s="99"/>
      <c r="C12" s="99"/>
      <c r="D12" s="105"/>
      <c r="E12" s="99"/>
      <c r="F12" s="99"/>
      <c r="G12" s="98"/>
      <c r="H12" s="98"/>
      <c r="I12" s="98"/>
      <c r="J12" s="98"/>
      <c r="K12" s="98"/>
      <c r="L12" s="98"/>
      <c r="M12" s="5" t="s">
        <v>95</v>
      </c>
      <c r="N12" s="5" t="s">
        <v>16</v>
      </c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42"/>
      <c r="F14" s="12"/>
      <c r="G14" s="12"/>
      <c r="H14" s="12"/>
      <c r="I14" s="10"/>
      <c r="J14" s="10"/>
      <c r="K14" s="10"/>
      <c r="L14" s="42"/>
      <c r="M14" s="33"/>
      <c r="N14" s="33"/>
      <c r="O14" s="34"/>
    </row>
    <row r="15" spans="1:15" ht="6" customHeight="1" x14ac:dyDescent="0.25">
      <c r="A15" s="15"/>
      <c r="B15" s="16"/>
      <c r="C15" s="17"/>
      <c r="D15" s="16"/>
      <c r="E15" s="35"/>
      <c r="F15" s="20"/>
      <c r="G15" s="20"/>
      <c r="H15" s="20"/>
      <c r="I15" s="18"/>
      <c r="J15" s="18"/>
      <c r="K15" s="18"/>
      <c r="L15" s="35"/>
      <c r="M15" s="36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54">
        <f>SUM(M14:M15)</f>
        <v>0</v>
      </c>
      <c r="N16" s="54">
        <f>SUM(N14:N15)</f>
        <v>0</v>
      </c>
      <c r="O16" s="40"/>
    </row>
    <row r="17" spans="1:15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55"/>
      <c r="N17" s="55"/>
      <c r="O17" s="50"/>
    </row>
    <row r="18" spans="1:15" x14ac:dyDescent="0.25">
      <c r="C18" s="29" t="s">
        <v>24</v>
      </c>
      <c r="E18" s="29"/>
      <c r="N18" s="92" t="s">
        <v>25</v>
      </c>
      <c r="O18" s="92"/>
    </row>
    <row r="19" spans="1:15" x14ac:dyDescent="0.25">
      <c r="C19" s="29" t="s">
        <v>26</v>
      </c>
      <c r="E19" s="29"/>
    </row>
    <row r="20" spans="1:15" x14ac:dyDescent="0.25">
      <c r="L20" s="92" t="s">
        <v>27</v>
      </c>
      <c r="M20" s="92"/>
      <c r="N20" s="92"/>
      <c r="O20" s="92"/>
    </row>
    <row r="23" spans="1:15" x14ac:dyDescent="0.25">
      <c r="C23" s="29" t="s">
        <v>28</v>
      </c>
      <c r="E23" s="29"/>
      <c r="L23" s="92" t="s">
        <v>42</v>
      </c>
      <c r="M23" s="92"/>
      <c r="N23" s="92"/>
      <c r="O23" s="92"/>
    </row>
    <row r="24" spans="1:15" x14ac:dyDescent="0.25">
      <c r="C24" s="29" t="s">
        <v>29</v>
      </c>
      <c r="E24" s="29"/>
      <c r="L24" s="92" t="s">
        <v>30</v>
      </c>
      <c r="M24" s="92"/>
      <c r="N24" s="92"/>
      <c r="O24" s="92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1" spans="1:17" x14ac:dyDescent="0.25">
      <c r="A1" s="30"/>
    </row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9"/>
    </row>
    <row r="12" spans="1:17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31" t="s">
        <v>37</v>
      </c>
      <c r="K12" s="31" t="s">
        <v>38</v>
      </c>
      <c r="L12" s="31" t="s">
        <v>39</v>
      </c>
      <c r="M12" s="31" t="s">
        <v>40</v>
      </c>
      <c r="N12" s="31" t="s">
        <v>41</v>
      </c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34"/>
    </row>
    <row r="15" spans="1:17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41" t="s">
        <v>25</v>
      </c>
      <c r="Q18" s="41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6.75" customHeight="1" x14ac:dyDescent="0.25"/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44</v>
      </c>
      <c r="F10" s="100" t="s">
        <v>45</v>
      </c>
      <c r="G10" s="111"/>
      <c r="H10" s="96" t="s">
        <v>46</v>
      </c>
      <c r="I10" s="100" t="s">
        <v>47</v>
      </c>
      <c r="J10" s="99" t="s">
        <v>48</v>
      </c>
      <c r="K10" s="99"/>
      <c r="L10" s="100" t="s">
        <v>49</v>
      </c>
      <c r="M10" s="99" t="s">
        <v>13</v>
      </c>
      <c r="N10" s="96" t="s">
        <v>50</v>
      </c>
      <c r="O10" s="96" t="s">
        <v>15</v>
      </c>
      <c r="P10" s="96" t="s">
        <v>16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101"/>
      <c r="G11" s="115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ht="30" x14ac:dyDescent="0.25">
      <c r="A12" s="102"/>
      <c r="B12" s="98"/>
      <c r="C12" s="4" t="s">
        <v>20</v>
      </c>
      <c r="D12" s="5" t="s">
        <v>51</v>
      </c>
      <c r="E12" s="98"/>
      <c r="F12" s="5" t="s">
        <v>52</v>
      </c>
      <c r="G12" s="5" t="s">
        <v>53</v>
      </c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42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33"/>
      <c r="Q14" s="34"/>
    </row>
    <row r="15" spans="1:17" ht="6" customHeight="1" x14ac:dyDescent="0.25">
      <c r="A15" s="15"/>
      <c r="B15" s="16"/>
      <c r="C15" s="16"/>
      <c r="D15" s="17"/>
      <c r="E15" s="35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36"/>
      <c r="Q15" s="37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40"/>
    </row>
    <row r="18" spans="4:17" x14ac:dyDescent="0.25">
      <c r="D18" s="29" t="s">
        <v>24</v>
      </c>
      <c r="E18" s="29"/>
      <c r="P18" s="92" t="s">
        <v>25</v>
      </c>
      <c r="Q18" s="92"/>
    </row>
    <row r="19" spans="4:17" x14ac:dyDescent="0.25">
      <c r="D19" s="29" t="s">
        <v>26</v>
      </c>
      <c r="E19" s="29"/>
      <c r="P19" s="92" t="s">
        <v>27</v>
      </c>
      <c r="Q19" s="92"/>
    </row>
    <row r="23" spans="4:17" x14ac:dyDescent="0.25">
      <c r="D23" s="29" t="s">
        <v>28</v>
      </c>
      <c r="E23" s="29"/>
      <c r="P23" s="92" t="s">
        <v>42</v>
      </c>
      <c r="Q23" s="92"/>
    </row>
    <row r="24" spans="4:17" x14ac:dyDescent="0.25">
      <c r="D24" s="29" t="s">
        <v>29</v>
      </c>
      <c r="E24" s="29"/>
      <c r="P24" s="92" t="s">
        <v>30</v>
      </c>
      <c r="Q24" s="92"/>
    </row>
  </sheetData>
  <mergeCells count="18">
    <mergeCell ref="H10:H12"/>
    <mergeCell ref="A10:A12"/>
    <mergeCell ref="B10:B12"/>
    <mergeCell ref="C10:D11"/>
    <mergeCell ref="E10:E12"/>
    <mergeCell ref="F10:G11"/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39"/>
  <sheetViews>
    <sheetView tabSelected="1"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74"/>
      <c r="F1" s="74"/>
      <c r="G1" s="74"/>
      <c r="H1" s="74"/>
      <c r="I1" s="74"/>
      <c r="J1" s="74"/>
      <c r="K1" s="74"/>
    </row>
    <row r="2" spans="1:17" ht="18" x14ac:dyDescent="0.25">
      <c r="C2" s="1" t="s">
        <v>54</v>
      </c>
      <c r="E2" s="74"/>
      <c r="F2" s="74"/>
      <c r="G2" s="74"/>
      <c r="H2" s="74"/>
      <c r="I2" s="74"/>
      <c r="J2" s="74"/>
      <c r="K2" s="74"/>
    </row>
    <row r="3" spans="1:17" ht="15.75" x14ac:dyDescent="0.25">
      <c r="C3" s="2" t="s">
        <v>1</v>
      </c>
      <c r="E3" s="74"/>
      <c r="F3" s="74"/>
      <c r="G3" s="74"/>
      <c r="H3" s="74"/>
      <c r="I3" s="74"/>
      <c r="J3" s="74"/>
      <c r="K3" s="74"/>
    </row>
    <row r="4" spans="1:17" x14ac:dyDescent="0.25">
      <c r="E4" s="74"/>
      <c r="F4" s="74"/>
      <c r="G4" s="74"/>
      <c r="H4" s="74"/>
      <c r="I4" s="74"/>
      <c r="J4" s="74"/>
      <c r="K4" s="74"/>
    </row>
    <row r="5" spans="1:17" x14ac:dyDescent="0.25">
      <c r="A5" t="s">
        <v>2</v>
      </c>
      <c r="C5" t="s">
        <v>123</v>
      </c>
      <c r="E5" s="74"/>
      <c r="F5" s="74"/>
      <c r="G5" s="74"/>
      <c r="H5" s="74"/>
      <c r="I5" s="74"/>
      <c r="J5" s="74"/>
      <c r="K5" s="74"/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10" spans="1:17" x14ac:dyDescent="0.25">
      <c r="A10" s="102" t="s">
        <v>7</v>
      </c>
      <c r="B10" s="96" t="s">
        <v>8</v>
      </c>
      <c r="C10" s="106" t="s">
        <v>9</v>
      </c>
      <c r="D10" s="107"/>
      <c r="E10" s="96" t="s">
        <v>55</v>
      </c>
      <c r="F10" s="96" t="s">
        <v>56</v>
      </c>
      <c r="G10" s="96" t="s">
        <v>57</v>
      </c>
      <c r="H10" s="96" t="s">
        <v>49</v>
      </c>
      <c r="I10" s="100" t="s">
        <v>47</v>
      </c>
      <c r="J10" s="99" t="s">
        <v>48</v>
      </c>
      <c r="K10" s="99"/>
      <c r="L10" s="100" t="s">
        <v>13</v>
      </c>
      <c r="M10" s="99" t="s">
        <v>50</v>
      </c>
      <c r="N10" s="96" t="s">
        <v>58</v>
      </c>
      <c r="O10" s="96" t="s">
        <v>16</v>
      </c>
      <c r="P10" s="96" t="s">
        <v>59</v>
      </c>
      <c r="Q10" s="99" t="s">
        <v>17</v>
      </c>
    </row>
    <row r="11" spans="1:17" x14ac:dyDescent="0.25">
      <c r="A11" s="102"/>
      <c r="B11" s="97"/>
      <c r="C11" s="108"/>
      <c r="D11" s="109"/>
      <c r="E11" s="97"/>
      <c r="F11" s="97"/>
      <c r="G11" s="97"/>
      <c r="H11" s="97"/>
      <c r="I11" s="112"/>
      <c r="J11" s="99"/>
      <c r="K11" s="99"/>
      <c r="L11" s="112"/>
      <c r="M11" s="99"/>
      <c r="N11" s="97"/>
      <c r="O11" s="97"/>
      <c r="P11" s="97"/>
      <c r="Q11" s="99"/>
    </row>
    <row r="12" spans="1:17" x14ac:dyDescent="0.25">
      <c r="A12" s="102"/>
      <c r="B12" s="98"/>
      <c r="C12" s="4" t="s">
        <v>20</v>
      </c>
      <c r="D12" s="5" t="s">
        <v>51</v>
      </c>
      <c r="E12" s="98"/>
      <c r="F12" s="98"/>
      <c r="G12" s="98"/>
      <c r="H12" s="98"/>
      <c r="I12" s="101"/>
      <c r="J12" s="31" t="s">
        <v>22</v>
      </c>
      <c r="K12" s="31" t="s">
        <v>9</v>
      </c>
      <c r="L12" s="101"/>
      <c r="M12" s="99"/>
      <c r="N12" s="98"/>
      <c r="O12" s="98"/>
      <c r="P12" s="98"/>
      <c r="Q12" s="99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ht="36" x14ac:dyDescent="0.25">
      <c r="A14" s="7">
        <v>1</v>
      </c>
      <c r="B14" s="8" t="s">
        <v>125</v>
      </c>
      <c r="C14" s="8" t="s">
        <v>126</v>
      </c>
      <c r="D14" s="9" t="s">
        <v>127</v>
      </c>
      <c r="E14" s="42" t="s">
        <v>128</v>
      </c>
      <c r="F14" s="14">
        <v>606</v>
      </c>
      <c r="G14" s="14">
        <v>5</v>
      </c>
      <c r="H14" s="14">
        <v>3030</v>
      </c>
      <c r="I14" s="12" t="s">
        <v>129</v>
      </c>
      <c r="J14" s="13">
        <v>30106</v>
      </c>
      <c r="K14" s="12">
        <v>0</v>
      </c>
      <c r="L14" s="43" t="s">
        <v>130</v>
      </c>
      <c r="M14" s="12" t="s">
        <v>131</v>
      </c>
      <c r="N14" s="12" t="s">
        <v>132</v>
      </c>
      <c r="O14" s="14">
        <v>97822837</v>
      </c>
      <c r="P14" s="12"/>
      <c r="Q14" s="34" t="s">
        <v>133</v>
      </c>
    </row>
    <row r="15" spans="1:17" ht="36" x14ac:dyDescent="0.25">
      <c r="A15" s="118">
        <v>2</v>
      </c>
      <c r="B15" s="119" t="s">
        <v>134</v>
      </c>
      <c r="C15" s="119" t="s">
        <v>135</v>
      </c>
      <c r="D15" s="120" t="s">
        <v>127</v>
      </c>
      <c r="E15" s="121" t="s">
        <v>128</v>
      </c>
      <c r="F15" s="122">
        <v>432</v>
      </c>
      <c r="G15" s="122">
        <v>2</v>
      </c>
      <c r="H15" s="122">
        <v>864</v>
      </c>
      <c r="I15" s="123" t="s">
        <v>129</v>
      </c>
      <c r="J15" s="124">
        <v>31777</v>
      </c>
      <c r="K15" s="123">
        <v>0</v>
      </c>
      <c r="L15" s="125" t="s">
        <v>130</v>
      </c>
      <c r="M15" s="123" t="s">
        <v>131</v>
      </c>
      <c r="N15" s="123" t="s">
        <v>132</v>
      </c>
      <c r="O15" s="122">
        <v>19621000</v>
      </c>
      <c r="P15" s="123"/>
      <c r="Q15" s="126" t="s">
        <v>136</v>
      </c>
    </row>
    <row r="16" spans="1:17" ht="36" x14ac:dyDescent="0.25">
      <c r="A16" s="118">
        <v>3</v>
      </c>
      <c r="B16" s="119" t="s">
        <v>137</v>
      </c>
      <c r="C16" s="119" t="s">
        <v>138</v>
      </c>
      <c r="D16" s="120" t="s">
        <v>127</v>
      </c>
      <c r="E16" s="121" t="s">
        <v>128</v>
      </c>
      <c r="F16" s="122">
        <v>10</v>
      </c>
      <c r="G16" s="122">
        <v>7</v>
      </c>
      <c r="H16" s="122">
        <v>70</v>
      </c>
      <c r="I16" s="123" t="s">
        <v>139</v>
      </c>
      <c r="J16" s="124">
        <v>31747</v>
      </c>
      <c r="K16" s="123" t="s">
        <v>131</v>
      </c>
      <c r="L16" s="125" t="s">
        <v>130</v>
      </c>
      <c r="M16" s="123" t="s">
        <v>131</v>
      </c>
      <c r="N16" s="123" t="s">
        <v>132</v>
      </c>
      <c r="O16" s="122">
        <v>64707641</v>
      </c>
      <c r="P16" s="123"/>
      <c r="Q16" s="126" t="s">
        <v>140</v>
      </c>
    </row>
    <row r="17" spans="1:17" ht="36" x14ac:dyDescent="0.25">
      <c r="A17" s="118">
        <v>4</v>
      </c>
      <c r="B17" s="119" t="s">
        <v>125</v>
      </c>
      <c r="C17" s="119" t="s">
        <v>141</v>
      </c>
      <c r="D17" s="120" t="s">
        <v>127</v>
      </c>
      <c r="E17" s="121" t="s">
        <v>128</v>
      </c>
      <c r="F17" s="122">
        <v>64</v>
      </c>
      <c r="G17" s="122">
        <v>3</v>
      </c>
      <c r="H17" s="122">
        <v>192</v>
      </c>
      <c r="I17" s="123" t="s">
        <v>129</v>
      </c>
      <c r="J17" s="124">
        <v>36525</v>
      </c>
      <c r="K17" s="123">
        <v>0</v>
      </c>
      <c r="L17" s="125" t="s">
        <v>130</v>
      </c>
      <c r="M17" s="123" t="s">
        <v>131</v>
      </c>
      <c r="N17" s="123" t="s">
        <v>132</v>
      </c>
      <c r="O17" s="122">
        <v>27132832</v>
      </c>
      <c r="P17" s="123"/>
      <c r="Q17" s="126" t="s">
        <v>142</v>
      </c>
    </row>
    <row r="18" spans="1:17" ht="36" x14ac:dyDescent="0.25">
      <c r="A18" s="118">
        <v>5</v>
      </c>
      <c r="B18" s="119" t="s">
        <v>125</v>
      </c>
      <c r="C18" s="119" t="s">
        <v>141</v>
      </c>
      <c r="D18" s="120" t="s">
        <v>143</v>
      </c>
      <c r="E18" s="121" t="s">
        <v>128</v>
      </c>
      <c r="F18" s="122">
        <v>10</v>
      </c>
      <c r="G18" s="122">
        <v>6</v>
      </c>
      <c r="H18" s="122">
        <v>60</v>
      </c>
      <c r="I18" s="123" t="s">
        <v>129</v>
      </c>
      <c r="J18" s="124">
        <v>36525</v>
      </c>
      <c r="K18" s="123">
        <v>0</v>
      </c>
      <c r="L18" s="125" t="s">
        <v>130</v>
      </c>
      <c r="M18" s="123" t="s">
        <v>131</v>
      </c>
      <c r="N18" s="123" t="s">
        <v>132</v>
      </c>
      <c r="O18" s="122">
        <v>2697442</v>
      </c>
      <c r="P18" s="123"/>
      <c r="Q18" s="126" t="s">
        <v>144</v>
      </c>
    </row>
    <row r="19" spans="1:17" ht="36" x14ac:dyDescent="0.25">
      <c r="A19" s="118">
        <v>6</v>
      </c>
      <c r="B19" s="119" t="s">
        <v>145</v>
      </c>
      <c r="C19" s="119" t="s">
        <v>146</v>
      </c>
      <c r="D19" s="120" t="s">
        <v>127</v>
      </c>
      <c r="E19" s="121" t="s">
        <v>128</v>
      </c>
      <c r="F19" s="122">
        <v>15</v>
      </c>
      <c r="G19" s="122">
        <v>9</v>
      </c>
      <c r="H19" s="122">
        <v>135</v>
      </c>
      <c r="I19" s="123" t="s">
        <v>129</v>
      </c>
      <c r="J19" s="124">
        <v>39448</v>
      </c>
      <c r="K19" s="123">
        <v>0</v>
      </c>
      <c r="L19" s="125" t="s">
        <v>130</v>
      </c>
      <c r="M19" s="123" t="s">
        <v>131</v>
      </c>
      <c r="N19" s="123" t="s">
        <v>132</v>
      </c>
      <c r="O19" s="122">
        <v>39008750</v>
      </c>
      <c r="P19" s="123"/>
      <c r="Q19" s="126" t="s">
        <v>147</v>
      </c>
    </row>
    <row r="20" spans="1:17" ht="36" x14ac:dyDescent="0.25">
      <c r="A20" s="118">
        <v>7</v>
      </c>
      <c r="B20" s="119" t="s">
        <v>137</v>
      </c>
      <c r="C20" s="119" t="s">
        <v>148</v>
      </c>
      <c r="D20" s="120" t="s">
        <v>127</v>
      </c>
      <c r="E20" s="121" t="s">
        <v>128</v>
      </c>
      <c r="F20" s="122">
        <v>1</v>
      </c>
      <c r="G20" s="122">
        <v>2</v>
      </c>
      <c r="H20" s="122">
        <v>2</v>
      </c>
      <c r="I20" s="123" t="s">
        <v>129</v>
      </c>
      <c r="J20" s="124">
        <v>40179</v>
      </c>
      <c r="K20" s="123">
        <v>0</v>
      </c>
      <c r="L20" s="125" t="s">
        <v>149</v>
      </c>
      <c r="M20" s="123" t="s">
        <v>131</v>
      </c>
      <c r="N20" s="123" t="s">
        <v>132</v>
      </c>
      <c r="O20" s="122">
        <v>86052500</v>
      </c>
      <c r="P20" s="123"/>
      <c r="Q20" s="126" t="s">
        <v>150</v>
      </c>
    </row>
    <row r="21" spans="1:17" ht="36" x14ac:dyDescent="0.25">
      <c r="A21" s="118">
        <v>8</v>
      </c>
      <c r="B21" s="119" t="s">
        <v>151</v>
      </c>
      <c r="C21" s="119" t="s">
        <v>152</v>
      </c>
      <c r="D21" s="120" t="s">
        <v>127</v>
      </c>
      <c r="E21" s="121" t="s">
        <v>128</v>
      </c>
      <c r="F21" s="122">
        <v>3</v>
      </c>
      <c r="G21" s="122">
        <v>3</v>
      </c>
      <c r="H21" s="122">
        <v>9</v>
      </c>
      <c r="I21" s="123" t="s">
        <v>153</v>
      </c>
      <c r="J21" s="124">
        <v>40863</v>
      </c>
      <c r="K21" s="123" t="s">
        <v>154</v>
      </c>
      <c r="L21" s="125" t="s">
        <v>130</v>
      </c>
      <c r="M21" s="123" t="s">
        <v>131</v>
      </c>
      <c r="N21" s="123" t="s">
        <v>132</v>
      </c>
      <c r="O21" s="122">
        <v>94700500</v>
      </c>
      <c r="P21" s="123"/>
      <c r="Q21" s="126" t="s">
        <v>155</v>
      </c>
    </row>
    <row r="22" spans="1:17" ht="36" x14ac:dyDescent="0.25">
      <c r="A22" s="118">
        <v>9</v>
      </c>
      <c r="B22" s="119" t="s">
        <v>125</v>
      </c>
      <c r="C22" s="119" t="s">
        <v>156</v>
      </c>
      <c r="D22" s="120" t="s">
        <v>127</v>
      </c>
      <c r="E22" s="121" t="s">
        <v>128</v>
      </c>
      <c r="F22" s="122">
        <v>300</v>
      </c>
      <c r="G22" s="122">
        <v>5</v>
      </c>
      <c r="H22" s="122">
        <v>1500</v>
      </c>
      <c r="I22" s="123" t="s">
        <v>157</v>
      </c>
      <c r="J22" s="124">
        <v>41062</v>
      </c>
      <c r="K22" s="123" t="s">
        <v>158</v>
      </c>
      <c r="L22" s="125" t="s">
        <v>130</v>
      </c>
      <c r="M22" s="123" t="s">
        <v>131</v>
      </c>
      <c r="N22" s="123" t="s">
        <v>132</v>
      </c>
      <c r="O22" s="122">
        <v>133327500</v>
      </c>
      <c r="P22" s="123"/>
      <c r="Q22" s="126" t="s">
        <v>159</v>
      </c>
    </row>
    <row r="23" spans="1:17" ht="36" x14ac:dyDescent="0.25">
      <c r="A23" s="118">
        <v>10</v>
      </c>
      <c r="B23" s="119" t="s">
        <v>151</v>
      </c>
      <c r="C23" s="119" t="s">
        <v>160</v>
      </c>
      <c r="D23" s="120" t="s">
        <v>127</v>
      </c>
      <c r="E23" s="121" t="s">
        <v>128</v>
      </c>
      <c r="F23" s="122">
        <v>15</v>
      </c>
      <c r="G23" s="122">
        <v>15</v>
      </c>
      <c r="H23" s="122">
        <v>225</v>
      </c>
      <c r="I23" s="123" t="s">
        <v>153</v>
      </c>
      <c r="J23" s="124">
        <v>41114</v>
      </c>
      <c r="K23" s="123" t="s">
        <v>161</v>
      </c>
      <c r="L23" s="125" t="s">
        <v>149</v>
      </c>
      <c r="M23" s="123" t="s">
        <v>131</v>
      </c>
      <c r="N23" s="123" t="s">
        <v>132</v>
      </c>
      <c r="O23" s="122">
        <v>1471329000</v>
      </c>
      <c r="P23" s="123"/>
      <c r="Q23" s="126" t="s">
        <v>162</v>
      </c>
    </row>
    <row r="24" spans="1:17" ht="36" x14ac:dyDescent="0.25">
      <c r="A24" s="118">
        <v>11</v>
      </c>
      <c r="B24" s="119" t="s">
        <v>151</v>
      </c>
      <c r="C24" s="119" t="s">
        <v>160</v>
      </c>
      <c r="D24" s="120" t="s">
        <v>143</v>
      </c>
      <c r="E24" s="121" t="s">
        <v>128</v>
      </c>
      <c r="F24" s="122">
        <v>1500</v>
      </c>
      <c r="G24" s="122">
        <v>0</v>
      </c>
      <c r="H24" s="122">
        <v>0</v>
      </c>
      <c r="I24" s="123" t="s">
        <v>153</v>
      </c>
      <c r="J24" s="124">
        <v>41121</v>
      </c>
      <c r="K24" s="123" t="s">
        <v>163</v>
      </c>
      <c r="L24" s="125" t="s">
        <v>130</v>
      </c>
      <c r="M24" s="123" t="s">
        <v>131</v>
      </c>
      <c r="N24" s="123" t="s">
        <v>132</v>
      </c>
      <c r="O24" s="122">
        <v>557663000</v>
      </c>
      <c r="P24" s="123"/>
      <c r="Q24" s="126" t="s">
        <v>155</v>
      </c>
    </row>
    <row r="25" spans="1:17" ht="36" x14ac:dyDescent="0.25">
      <c r="A25" s="118">
        <v>12</v>
      </c>
      <c r="B25" s="119" t="s">
        <v>164</v>
      </c>
      <c r="C25" s="119" t="s">
        <v>165</v>
      </c>
      <c r="D25" s="120" t="s">
        <v>127</v>
      </c>
      <c r="E25" s="121" t="s">
        <v>128</v>
      </c>
      <c r="F25" s="122">
        <v>1</v>
      </c>
      <c r="G25" s="122">
        <v>1</v>
      </c>
      <c r="H25" s="122">
        <v>1</v>
      </c>
      <c r="I25" s="123" t="s">
        <v>139</v>
      </c>
      <c r="J25" s="124">
        <v>41275</v>
      </c>
      <c r="K25" s="123">
        <v>0</v>
      </c>
      <c r="L25" s="125" t="s">
        <v>149</v>
      </c>
      <c r="M25" s="123" t="s">
        <v>131</v>
      </c>
      <c r="N25" s="123" t="s">
        <v>132</v>
      </c>
      <c r="O25" s="122">
        <v>81000000</v>
      </c>
      <c r="P25" s="123"/>
      <c r="Q25" s="126" t="s">
        <v>166</v>
      </c>
    </row>
    <row r="26" spans="1:17" ht="36" x14ac:dyDescent="0.25">
      <c r="A26" s="118">
        <v>13</v>
      </c>
      <c r="B26" s="119" t="s">
        <v>151</v>
      </c>
      <c r="C26" s="119" t="s">
        <v>167</v>
      </c>
      <c r="D26" s="120" t="s">
        <v>127</v>
      </c>
      <c r="E26" s="121" t="s">
        <v>128</v>
      </c>
      <c r="F26" s="122">
        <v>2</v>
      </c>
      <c r="G26" s="122">
        <v>2</v>
      </c>
      <c r="H26" s="122">
        <v>4</v>
      </c>
      <c r="I26" s="123" t="s">
        <v>153</v>
      </c>
      <c r="J26" s="124">
        <v>41460</v>
      </c>
      <c r="K26" s="123" t="s">
        <v>168</v>
      </c>
      <c r="L26" s="125" t="s">
        <v>130</v>
      </c>
      <c r="M26" s="123" t="s">
        <v>131</v>
      </c>
      <c r="N26" s="123" t="s">
        <v>132</v>
      </c>
      <c r="O26" s="122">
        <v>1031757000</v>
      </c>
      <c r="P26" s="123"/>
      <c r="Q26" s="126" t="s">
        <v>169</v>
      </c>
    </row>
    <row r="27" spans="1:17" ht="36" x14ac:dyDescent="0.25">
      <c r="A27" s="118">
        <v>14</v>
      </c>
      <c r="B27" s="119" t="s">
        <v>170</v>
      </c>
      <c r="C27" s="119" t="s">
        <v>171</v>
      </c>
      <c r="D27" s="120" t="s">
        <v>127</v>
      </c>
      <c r="E27" s="121" t="s">
        <v>128</v>
      </c>
      <c r="F27" s="122">
        <v>200</v>
      </c>
      <c r="G27" s="122">
        <v>3</v>
      </c>
      <c r="H27" s="122">
        <v>600</v>
      </c>
      <c r="I27" s="123" t="s">
        <v>139</v>
      </c>
      <c r="J27" s="124">
        <v>41795</v>
      </c>
      <c r="K27" s="123" t="s">
        <v>172</v>
      </c>
      <c r="L27" s="125" t="s">
        <v>130</v>
      </c>
      <c r="M27" s="123" t="s">
        <v>131</v>
      </c>
      <c r="N27" s="123" t="s">
        <v>132</v>
      </c>
      <c r="O27" s="122">
        <v>538601000</v>
      </c>
      <c r="P27" s="123"/>
      <c r="Q27" s="126" t="s">
        <v>173</v>
      </c>
    </row>
    <row r="28" spans="1:17" ht="36" x14ac:dyDescent="0.25">
      <c r="A28" s="118">
        <v>15</v>
      </c>
      <c r="B28" s="119" t="s">
        <v>125</v>
      </c>
      <c r="C28" s="119" t="s">
        <v>174</v>
      </c>
      <c r="D28" s="120" t="s">
        <v>127</v>
      </c>
      <c r="E28" s="121" t="s">
        <v>128</v>
      </c>
      <c r="F28" s="122">
        <v>245</v>
      </c>
      <c r="G28" s="122">
        <v>3</v>
      </c>
      <c r="H28" s="122">
        <v>735</v>
      </c>
      <c r="I28" s="123" t="s">
        <v>175</v>
      </c>
      <c r="J28" s="124">
        <v>42200</v>
      </c>
      <c r="K28" s="123" t="s">
        <v>176</v>
      </c>
      <c r="L28" s="125" t="s">
        <v>130</v>
      </c>
      <c r="M28" s="123" t="s">
        <v>131</v>
      </c>
      <c r="N28" s="123" t="s">
        <v>132</v>
      </c>
      <c r="O28" s="122">
        <v>1253437000</v>
      </c>
      <c r="P28" s="123"/>
      <c r="Q28" s="126" t="s">
        <v>177</v>
      </c>
    </row>
    <row r="29" spans="1:17" x14ac:dyDescent="0.25">
      <c r="A29" s="118"/>
      <c r="B29" s="119"/>
      <c r="C29" s="119"/>
      <c r="D29" s="120"/>
      <c r="E29" s="121"/>
      <c r="F29" s="122"/>
      <c r="G29" s="122"/>
      <c r="H29" s="122"/>
      <c r="I29" s="123"/>
      <c r="J29" s="124"/>
      <c r="K29" s="123"/>
      <c r="L29" s="125"/>
      <c r="M29" s="123"/>
      <c r="N29" s="123"/>
      <c r="O29" s="122"/>
      <c r="P29" s="123"/>
      <c r="Q29" s="126"/>
    </row>
    <row r="30" spans="1:17" ht="5.25" customHeight="1" x14ac:dyDescent="0.25">
      <c r="A30" s="15"/>
      <c r="B30" s="16"/>
      <c r="C30" s="16"/>
      <c r="D30" s="17"/>
      <c r="E30" s="35"/>
      <c r="F30" s="22"/>
      <c r="G30" s="22"/>
      <c r="H30" s="22"/>
      <c r="I30" s="20"/>
      <c r="J30" s="21"/>
      <c r="K30" s="20"/>
      <c r="L30" s="44"/>
      <c r="M30" s="20"/>
      <c r="N30" s="20"/>
      <c r="O30" s="22"/>
      <c r="P30" s="20"/>
      <c r="Q30" s="37"/>
    </row>
    <row r="31" spans="1:17" x14ac:dyDescent="0.25">
      <c r="A31" s="23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38" t="s">
        <v>23</v>
      </c>
      <c r="N31" s="26"/>
      <c r="O31" s="45">
        <f>SUM(O14:O30)</f>
        <v>5498858002</v>
      </c>
      <c r="P31" s="73"/>
      <c r="Q31" s="40"/>
    </row>
    <row r="33" spans="4:17" x14ac:dyDescent="0.25">
      <c r="D33" s="29" t="s">
        <v>24</v>
      </c>
      <c r="E33" s="29"/>
      <c r="O33" s="41" t="s">
        <v>25</v>
      </c>
      <c r="P33" s="41"/>
    </row>
    <row r="34" spans="4:17" x14ac:dyDescent="0.25">
      <c r="D34" s="29" t="s">
        <v>26</v>
      </c>
      <c r="E34" s="29"/>
      <c r="P34" s="29" t="s">
        <v>27</v>
      </c>
    </row>
    <row r="35" spans="4:17" x14ac:dyDescent="0.25">
      <c r="Q35" s="41"/>
    </row>
    <row r="36" spans="4:17" x14ac:dyDescent="0.25">
      <c r="P36" s="29"/>
    </row>
    <row r="37" spans="4:17" x14ac:dyDescent="0.25">
      <c r="P37" s="29"/>
    </row>
    <row r="38" spans="4:17" x14ac:dyDescent="0.25">
      <c r="D38" s="29" t="s">
        <v>28</v>
      </c>
      <c r="E38" s="29"/>
      <c r="P38" s="29" t="s">
        <v>42</v>
      </c>
      <c r="Q38" s="41"/>
    </row>
    <row r="39" spans="4:17" x14ac:dyDescent="0.25">
      <c r="D39" s="29" t="s">
        <v>29</v>
      </c>
      <c r="E39" s="29"/>
      <c r="P39" s="29" t="s">
        <v>30</v>
      </c>
      <c r="Q39" s="41"/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02" t="s">
        <v>7</v>
      </c>
      <c r="B10" s="96" t="s">
        <v>8</v>
      </c>
      <c r="C10" s="106" t="s">
        <v>9</v>
      </c>
      <c r="D10" s="107"/>
      <c r="E10" s="100" t="s">
        <v>61</v>
      </c>
      <c r="F10" s="111"/>
      <c r="G10" s="100" t="s">
        <v>62</v>
      </c>
      <c r="H10" s="110"/>
      <c r="I10" s="111"/>
      <c r="J10" s="99" t="s">
        <v>63</v>
      </c>
      <c r="K10" s="99"/>
      <c r="L10" s="100" t="s">
        <v>23</v>
      </c>
      <c r="M10" s="99" t="s">
        <v>64</v>
      </c>
      <c r="N10" s="96" t="s">
        <v>58</v>
      </c>
      <c r="O10" s="96" t="s">
        <v>16</v>
      </c>
      <c r="P10" s="99" t="s">
        <v>17</v>
      </c>
    </row>
    <row r="11" spans="1:16" x14ac:dyDescent="0.25">
      <c r="A11" s="102"/>
      <c r="B11" s="97"/>
      <c r="C11" s="108"/>
      <c r="D11" s="109"/>
      <c r="E11" s="101"/>
      <c r="F11" s="115"/>
      <c r="G11" s="101"/>
      <c r="H11" s="116"/>
      <c r="I11" s="115"/>
      <c r="J11" s="99"/>
      <c r="K11" s="99"/>
      <c r="L11" s="112"/>
      <c r="M11" s="99"/>
      <c r="N11" s="97"/>
      <c r="O11" s="97"/>
      <c r="P11" s="99"/>
    </row>
    <row r="12" spans="1:16" ht="30" x14ac:dyDescent="0.25">
      <c r="A12" s="102"/>
      <c r="B12" s="98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31" t="s">
        <v>69</v>
      </c>
      <c r="K12" s="31" t="s">
        <v>70</v>
      </c>
      <c r="L12" s="101"/>
      <c r="M12" s="99"/>
      <c r="N12" s="98"/>
      <c r="O12" s="98"/>
      <c r="P12" s="99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78"/>
      <c r="M14" s="10"/>
      <c r="N14" s="12"/>
      <c r="O14" s="14"/>
      <c r="P14" s="34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79"/>
      <c r="M15" s="18"/>
      <c r="N15" s="20"/>
      <c r="O15" s="22"/>
      <c r="P15" s="37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8" t="s">
        <v>23</v>
      </c>
      <c r="N16" s="39"/>
      <c r="O16" s="46">
        <f>SUM(O14:O15)</f>
        <v>0</v>
      </c>
      <c r="P16" s="40"/>
    </row>
    <row r="17" spans="1:16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8"/>
      <c r="N17" s="48"/>
      <c r="O17" s="49"/>
      <c r="P17" s="50"/>
    </row>
    <row r="18" spans="1:16" x14ac:dyDescent="0.25">
      <c r="D18" s="29" t="s">
        <v>24</v>
      </c>
      <c r="E18" s="29"/>
      <c r="O18" s="41" t="s">
        <v>71</v>
      </c>
      <c r="P18" s="41"/>
    </row>
    <row r="19" spans="1:16" x14ac:dyDescent="0.25">
      <c r="D19" s="29" t="s">
        <v>26</v>
      </c>
      <c r="E19" s="29"/>
      <c r="O19" s="29" t="s">
        <v>27</v>
      </c>
    </row>
    <row r="23" spans="1:16" x14ac:dyDescent="0.25">
      <c r="D23" s="29" t="s">
        <v>28</v>
      </c>
      <c r="E23" s="29"/>
      <c r="O23" s="29" t="s">
        <v>42</v>
      </c>
    </row>
    <row r="24" spans="1:16" x14ac:dyDescent="0.25">
      <c r="D24" s="29" t="s">
        <v>29</v>
      </c>
      <c r="E24" s="29"/>
      <c r="O24" s="29" t="s">
        <v>30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2" t="s">
        <v>7</v>
      </c>
      <c r="B10" s="96" t="s">
        <v>8</v>
      </c>
      <c r="C10" s="96" t="s">
        <v>44</v>
      </c>
      <c r="D10" s="100" t="s">
        <v>45</v>
      </c>
      <c r="E10" s="111"/>
      <c r="F10" s="96" t="s">
        <v>46</v>
      </c>
      <c r="G10" s="100" t="s">
        <v>47</v>
      </c>
      <c r="H10" s="99" t="s">
        <v>48</v>
      </c>
      <c r="I10" s="99"/>
      <c r="J10" s="100" t="s">
        <v>73</v>
      </c>
      <c r="K10" s="99" t="s">
        <v>13</v>
      </c>
      <c r="L10" s="96" t="s">
        <v>50</v>
      </c>
      <c r="M10" s="96" t="s">
        <v>15</v>
      </c>
      <c r="N10" s="96" t="s">
        <v>74</v>
      </c>
      <c r="O10" s="99" t="s">
        <v>17</v>
      </c>
    </row>
    <row r="11" spans="1:15" x14ac:dyDescent="0.25">
      <c r="A11" s="102"/>
      <c r="B11" s="97"/>
      <c r="C11" s="97"/>
      <c r="D11" s="101"/>
      <c r="E11" s="115"/>
      <c r="F11" s="97"/>
      <c r="G11" s="112"/>
      <c r="H11" s="99"/>
      <c r="I11" s="99"/>
      <c r="J11" s="112"/>
      <c r="K11" s="99"/>
      <c r="L11" s="97"/>
      <c r="M11" s="97"/>
      <c r="N11" s="97"/>
      <c r="O11" s="99"/>
    </row>
    <row r="12" spans="1:15" ht="30" x14ac:dyDescent="0.25">
      <c r="A12" s="102"/>
      <c r="B12" s="98"/>
      <c r="C12" s="98"/>
      <c r="D12" s="5" t="s">
        <v>52</v>
      </c>
      <c r="E12" s="5" t="s">
        <v>53</v>
      </c>
      <c r="F12" s="98"/>
      <c r="G12" s="101"/>
      <c r="H12" s="31" t="s">
        <v>22</v>
      </c>
      <c r="I12" s="31" t="s">
        <v>9</v>
      </c>
      <c r="J12" s="101"/>
      <c r="K12" s="99"/>
      <c r="L12" s="98"/>
      <c r="M12" s="98"/>
      <c r="N12" s="98"/>
      <c r="O12" s="99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42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33"/>
      <c r="O14" s="34"/>
    </row>
    <row r="15" spans="1:15" ht="5.25" customHeight="1" x14ac:dyDescent="0.25">
      <c r="A15" s="15"/>
      <c r="B15" s="16"/>
      <c r="C15" s="35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36"/>
      <c r="O15" s="37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8" t="s">
        <v>23</v>
      </c>
      <c r="M16" s="39"/>
      <c r="N16" s="27">
        <f>SUM(N14:N15)</f>
        <v>0</v>
      </c>
      <c r="O16" s="40"/>
    </row>
    <row r="18" spans="3:15" x14ac:dyDescent="0.25">
      <c r="C18" s="29" t="s">
        <v>24</v>
      </c>
      <c r="N18" s="92" t="s">
        <v>25</v>
      </c>
      <c r="O18" s="92"/>
    </row>
    <row r="19" spans="3:15" x14ac:dyDescent="0.25">
      <c r="C19" s="29" t="s">
        <v>26</v>
      </c>
      <c r="N19" s="92" t="s">
        <v>27</v>
      </c>
      <c r="O19" s="92"/>
    </row>
    <row r="23" spans="3:15" x14ac:dyDescent="0.25">
      <c r="C23" s="29" t="s">
        <v>28</v>
      </c>
      <c r="N23" s="92" t="s">
        <v>42</v>
      </c>
      <c r="O23" s="92"/>
    </row>
    <row r="24" spans="3:15" x14ac:dyDescent="0.25">
      <c r="C24" s="29" t="s">
        <v>29</v>
      </c>
      <c r="N24" s="92" t="s">
        <v>30</v>
      </c>
      <c r="O24" s="92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2" t="s">
        <v>7</v>
      </c>
      <c r="B12" s="103" t="s">
        <v>8</v>
      </c>
      <c r="C12" s="106" t="s">
        <v>9</v>
      </c>
      <c r="D12" s="107"/>
      <c r="E12" s="96" t="s">
        <v>80</v>
      </c>
      <c r="F12" s="100" t="s">
        <v>81</v>
      </c>
      <c r="G12" s="96" t="s">
        <v>70</v>
      </c>
      <c r="H12" s="96" t="s">
        <v>34</v>
      </c>
      <c r="I12" s="96" t="s">
        <v>82</v>
      </c>
      <c r="J12" s="96" t="s">
        <v>23</v>
      </c>
      <c r="K12" s="96" t="s">
        <v>16</v>
      </c>
      <c r="L12" s="96" t="s">
        <v>102</v>
      </c>
      <c r="M12" s="99" t="s">
        <v>17</v>
      </c>
    </row>
    <row r="13" spans="1:13" x14ac:dyDescent="0.25">
      <c r="A13" s="102"/>
      <c r="B13" s="104"/>
      <c r="C13" s="108"/>
      <c r="D13" s="109"/>
      <c r="E13" s="97"/>
      <c r="F13" s="112"/>
      <c r="G13" s="97"/>
      <c r="H13" s="97"/>
      <c r="I13" s="97"/>
      <c r="J13" s="97"/>
      <c r="K13" s="97"/>
      <c r="L13" s="97"/>
      <c r="M13" s="99"/>
    </row>
    <row r="14" spans="1:13" ht="30" x14ac:dyDescent="0.25">
      <c r="A14" s="102"/>
      <c r="B14" s="105"/>
      <c r="C14" s="4" t="s">
        <v>20</v>
      </c>
      <c r="D14" s="5" t="s">
        <v>51</v>
      </c>
      <c r="E14" s="98"/>
      <c r="F14" s="101"/>
      <c r="G14" s="98"/>
      <c r="H14" s="98"/>
      <c r="I14" s="98"/>
      <c r="J14" s="98"/>
      <c r="K14" s="98"/>
      <c r="L14" s="98"/>
      <c r="M14" s="99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1">
        <v>10</v>
      </c>
      <c r="K15" s="61">
        <v>11</v>
      </c>
      <c r="L15" s="61">
        <v>12</v>
      </c>
      <c r="M15" s="61">
        <v>13</v>
      </c>
    </row>
    <row r="16" spans="1:13" x14ac:dyDescent="0.25">
      <c r="A16" s="7"/>
      <c r="B16" s="8"/>
      <c r="C16" s="8"/>
      <c r="D16" s="8"/>
      <c r="E16" s="42"/>
      <c r="F16" s="12"/>
      <c r="G16" s="12"/>
      <c r="H16" s="12"/>
      <c r="I16" s="10"/>
      <c r="J16" s="10"/>
      <c r="K16" s="14"/>
      <c r="L16" s="51"/>
      <c r="M16" s="34"/>
    </row>
    <row r="17" spans="1:13" ht="7.5" customHeight="1" x14ac:dyDescent="0.25">
      <c r="A17" s="15"/>
      <c r="B17" s="16"/>
      <c r="C17" s="16"/>
      <c r="D17" s="16"/>
      <c r="E17" s="35"/>
      <c r="F17" s="20"/>
      <c r="G17" s="20"/>
      <c r="H17" s="20"/>
      <c r="I17" s="18"/>
      <c r="J17" s="18"/>
      <c r="K17" s="22"/>
      <c r="L17" s="52"/>
      <c r="M17" s="37"/>
    </row>
    <row r="18" spans="1:13" x14ac:dyDescent="0.25">
      <c r="A18" s="23"/>
      <c r="B18" s="24"/>
      <c r="C18" s="24"/>
      <c r="D18" s="24"/>
      <c r="E18" s="24"/>
      <c r="F18" s="24"/>
      <c r="G18" s="24"/>
      <c r="H18" s="38" t="s">
        <v>23</v>
      </c>
      <c r="I18" s="26"/>
      <c r="J18" s="26"/>
      <c r="K18" s="45">
        <f>SUM(K16:K17)</f>
        <v>0</v>
      </c>
      <c r="L18" s="53"/>
      <c r="M18" s="40"/>
    </row>
    <row r="20" spans="1:13" x14ac:dyDescent="0.25">
      <c r="C20" s="29" t="s">
        <v>24</v>
      </c>
      <c r="E20" s="29"/>
      <c r="L20" s="92" t="s">
        <v>25</v>
      </c>
      <c r="M20" s="92"/>
    </row>
    <row r="21" spans="1:13" x14ac:dyDescent="0.25">
      <c r="C21" s="29" t="s">
        <v>83</v>
      </c>
      <c r="E21" s="29"/>
      <c r="L21" s="92" t="s">
        <v>84</v>
      </c>
      <c r="M21" s="92"/>
    </row>
    <row r="25" spans="1:13" x14ac:dyDescent="0.25">
      <c r="C25" s="29" t="s">
        <v>28</v>
      </c>
      <c r="E25" s="29"/>
      <c r="L25" s="92" t="s">
        <v>42</v>
      </c>
      <c r="M25" s="92"/>
    </row>
    <row r="26" spans="1:13" x14ac:dyDescent="0.25">
      <c r="C26" s="29" t="s">
        <v>29</v>
      </c>
      <c r="E26" s="29"/>
      <c r="L26" s="92" t="s">
        <v>30</v>
      </c>
      <c r="M26" s="92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2" t="s">
        <v>7</v>
      </c>
      <c r="B10" s="103" t="s">
        <v>8</v>
      </c>
      <c r="C10" s="106" t="s">
        <v>9</v>
      </c>
      <c r="D10" s="107"/>
      <c r="E10" s="96" t="s">
        <v>10</v>
      </c>
      <c r="F10" s="96" t="s">
        <v>11</v>
      </c>
      <c r="G10" s="96" t="s">
        <v>12</v>
      </c>
      <c r="H10" s="93" t="s">
        <v>13</v>
      </c>
      <c r="I10" s="94"/>
      <c r="J10" s="95"/>
      <c r="K10" s="96" t="s">
        <v>14</v>
      </c>
      <c r="L10" s="96" t="s">
        <v>15</v>
      </c>
      <c r="M10" s="96" t="s">
        <v>16</v>
      </c>
      <c r="N10" s="96" t="s">
        <v>59</v>
      </c>
      <c r="O10" s="99" t="s">
        <v>17</v>
      </c>
    </row>
    <row r="11" spans="1:15" x14ac:dyDescent="0.25">
      <c r="A11" s="102"/>
      <c r="B11" s="104"/>
      <c r="C11" s="108"/>
      <c r="D11" s="109"/>
      <c r="E11" s="97"/>
      <c r="F11" s="97"/>
      <c r="G11" s="97"/>
      <c r="H11" s="100" t="s">
        <v>18</v>
      </c>
      <c r="I11" s="93" t="s">
        <v>19</v>
      </c>
      <c r="J11" s="95"/>
      <c r="K11" s="97"/>
      <c r="L11" s="97"/>
      <c r="M11" s="97"/>
      <c r="N11" s="97"/>
      <c r="O11" s="99"/>
    </row>
    <row r="12" spans="1:15" x14ac:dyDescent="0.25">
      <c r="A12" s="102"/>
      <c r="B12" s="105"/>
      <c r="C12" s="64" t="s">
        <v>20</v>
      </c>
      <c r="D12" s="62" t="s">
        <v>21</v>
      </c>
      <c r="E12" s="98"/>
      <c r="F12" s="98"/>
      <c r="G12" s="98"/>
      <c r="H12" s="101"/>
      <c r="I12" s="62" t="s">
        <v>22</v>
      </c>
      <c r="J12" s="62" t="s">
        <v>9</v>
      </c>
      <c r="K12" s="98"/>
      <c r="L12" s="98"/>
      <c r="M12" s="98"/>
      <c r="N12" s="98"/>
      <c r="O12" s="99"/>
    </row>
    <row r="13" spans="1:15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9</v>
      </c>
      <c r="J13" s="63">
        <v>10</v>
      </c>
      <c r="K13" s="63">
        <v>11</v>
      </c>
      <c r="L13" s="63">
        <v>12</v>
      </c>
      <c r="M13" s="63">
        <v>13</v>
      </c>
      <c r="N13" s="63">
        <v>14</v>
      </c>
      <c r="O13" s="63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14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22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27">
        <f>SUM(M14:M15)</f>
        <v>0</v>
      </c>
      <c r="N16" s="72"/>
      <c r="O16" s="28"/>
    </row>
    <row r="18" spans="4:15" x14ac:dyDescent="0.25">
      <c r="D18" s="65" t="s">
        <v>24</v>
      </c>
      <c r="E18" s="65"/>
      <c r="M18" s="65" t="s">
        <v>25</v>
      </c>
      <c r="N18" s="41"/>
      <c r="O18" s="41"/>
    </row>
    <row r="19" spans="4:15" x14ac:dyDescent="0.25">
      <c r="D19" s="65" t="s">
        <v>26</v>
      </c>
      <c r="E19" s="65"/>
      <c r="M19" s="65" t="s">
        <v>27</v>
      </c>
    </row>
    <row r="20" spans="4:15" x14ac:dyDescent="0.25">
      <c r="N20" s="41"/>
      <c r="O20" s="41"/>
    </row>
    <row r="21" spans="4:15" x14ac:dyDescent="0.25">
      <c r="M21" s="65"/>
    </row>
    <row r="22" spans="4:15" x14ac:dyDescent="0.25">
      <c r="M22" s="65"/>
    </row>
    <row r="23" spans="4:15" x14ac:dyDescent="0.25">
      <c r="D23" s="65" t="s">
        <v>28</v>
      </c>
      <c r="E23" s="65"/>
      <c r="M23" s="65" t="s">
        <v>28</v>
      </c>
      <c r="N23" s="41"/>
      <c r="O23" s="41"/>
    </row>
    <row r="24" spans="4:15" x14ac:dyDescent="0.25">
      <c r="D24" s="65" t="s">
        <v>29</v>
      </c>
      <c r="E24" s="65"/>
      <c r="M24" s="65" t="s">
        <v>30</v>
      </c>
      <c r="N24" s="41"/>
      <c r="O24" s="41"/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1" spans="1:18" x14ac:dyDescent="0.25">
      <c r="A1" s="30"/>
    </row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2" t="s">
        <v>7</v>
      </c>
      <c r="B10" s="103" t="s">
        <v>20</v>
      </c>
      <c r="C10" s="100" t="s">
        <v>8</v>
      </c>
      <c r="D10" s="96" t="s">
        <v>21</v>
      </c>
      <c r="E10" s="96" t="s">
        <v>32</v>
      </c>
      <c r="F10" s="96" t="s">
        <v>33</v>
      </c>
      <c r="G10" s="96" t="s">
        <v>34</v>
      </c>
      <c r="H10" s="96" t="s">
        <v>35</v>
      </c>
      <c r="I10" s="96" t="s">
        <v>36</v>
      </c>
      <c r="J10" s="100" t="s">
        <v>9</v>
      </c>
      <c r="K10" s="110"/>
      <c r="L10" s="110"/>
      <c r="M10" s="110"/>
      <c r="N10" s="111"/>
      <c r="O10" s="96" t="s">
        <v>15</v>
      </c>
      <c r="P10" s="96" t="s">
        <v>16</v>
      </c>
      <c r="Q10" s="96" t="s">
        <v>59</v>
      </c>
      <c r="R10" s="99" t="s">
        <v>17</v>
      </c>
    </row>
    <row r="11" spans="1:18" x14ac:dyDescent="0.25">
      <c r="A11" s="102"/>
      <c r="B11" s="104"/>
      <c r="C11" s="112"/>
      <c r="D11" s="97"/>
      <c r="E11" s="97"/>
      <c r="F11" s="97"/>
      <c r="G11" s="97"/>
      <c r="H11" s="97"/>
      <c r="I11" s="97"/>
      <c r="J11" s="112"/>
      <c r="K11" s="113"/>
      <c r="L11" s="113"/>
      <c r="M11" s="113"/>
      <c r="N11" s="114"/>
      <c r="O11" s="97"/>
      <c r="P11" s="97"/>
      <c r="Q11" s="97"/>
      <c r="R11" s="99"/>
    </row>
    <row r="12" spans="1:18" x14ac:dyDescent="0.25">
      <c r="A12" s="102"/>
      <c r="B12" s="105"/>
      <c r="C12" s="101"/>
      <c r="D12" s="98"/>
      <c r="E12" s="98"/>
      <c r="F12" s="98"/>
      <c r="G12" s="98"/>
      <c r="H12" s="98"/>
      <c r="I12" s="98"/>
      <c r="J12" s="66" t="s">
        <v>37</v>
      </c>
      <c r="K12" s="66" t="s">
        <v>38</v>
      </c>
      <c r="L12" s="66" t="s">
        <v>39</v>
      </c>
      <c r="M12" s="66" t="s">
        <v>40</v>
      </c>
      <c r="N12" s="66" t="s">
        <v>41</v>
      </c>
      <c r="O12" s="98"/>
      <c r="P12" s="98"/>
      <c r="Q12" s="98"/>
      <c r="R12" s="99"/>
    </row>
    <row r="13" spans="1:18" x14ac:dyDescent="0.25">
      <c r="A13" s="63">
        <v>1</v>
      </c>
      <c r="B13" s="63">
        <v>2</v>
      </c>
      <c r="C13" s="63">
        <v>3</v>
      </c>
      <c r="D13" s="63">
        <v>4</v>
      </c>
      <c r="E13" s="63">
        <v>5</v>
      </c>
      <c r="F13" s="63">
        <v>6</v>
      </c>
      <c r="G13" s="63">
        <v>7</v>
      </c>
      <c r="H13" s="63">
        <v>8</v>
      </c>
      <c r="I13" s="63">
        <v>8</v>
      </c>
      <c r="J13" s="63">
        <v>9</v>
      </c>
      <c r="K13" s="63">
        <v>10</v>
      </c>
      <c r="L13" s="63">
        <v>11</v>
      </c>
      <c r="M13" s="63">
        <v>12</v>
      </c>
      <c r="N13" s="63">
        <v>13</v>
      </c>
      <c r="O13" s="63">
        <v>14</v>
      </c>
      <c r="P13" s="63">
        <v>15</v>
      </c>
      <c r="Q13" s="63">
        <v>16</v>
      </c>
      <c r="R13" s="63">
        <v>17</v>
      </c>
    </row>
    <row r="14" spans="1:18" x14ac:dyDescent="0.25">
      <c r="A14" s="7"/>
      <c r="B14" s="8"/>
      <c r="C14" s="8"/>
      <c r="D14" s="32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33"/>
      <c r="Q14" s="42"/>
      <c r="R14" s="34"/>
    </row>
    <row r="15" spans="1:18" ht="6.75" customHeight="1" x14ac:dyDescent="0.25">
      <c r="A15" s="15"/>
      <c r="B15" s="16"/>
      <c r="C15" s="16"/>
      <c r="D15" s="17"/>
      <c r="E15" s="35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36"/>
      <c r="Q15" s="35"/>
      <c r="R15" s="37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8" t="s">
        <v>23</v>
      </c>
      <c r="O16" s="39"/>
      <c r="P16" s="27">
        <f>SUM(P14:P15)</f>
        <v>0</v>
      </c>
      <c r="Q16" s="72"/>
      <c r="R16" s="40"/>
    </row>
    <row r="18" spans="4:18" x14ac:dyDescent="0.25">
      <c r="D18" s="65" t="s">
        <v>24</v>
      </c>
      <c r="E18" s="65"/>
      <c r="O18" s="65" t="s">
        <v>25</v>
      </c>
      <c r="R18" s="41"/>
    </row>
    <row r="19" spans="4:18" x14ac:dyDescent="0.25">
      <c r="D19" s="65" t="s">
        <v>26</v>
      </c>
      <c r="E19" s="65"/>
      <c r="O19" s="65" t="s">
        <v>27</v>
      </c>
    </row>
    <row r="20" spans="4:18" x14ac:dyDescent="0.25">
      <c r="R20" s="41"/>
    </row>
    <row r="21" spans="4:18" x14ac:dyDescent="0.25">
      <c r="O21" s="65"/>
    </row>
    <row r="22" spans="4:18" x14ac:dyDescent="0.25">
      <c r="O22" s="65"/>
    </row>
    <row r="23" spans="4:18" x14ac:dyDescent="0.25">
      <c r="D23" s="65" t="s">
        <v>28</v>
      </c>
      <c r="E23" s="65"/>
      <c r="O23" s="65" t="s">
        <v>42</v>
      </c>
      <c r="R23" s="41"/>
    </row>
    <row r="24" spans="4:18" x14ac:dyDescent="0.25">
      <c r="D24" s="65" t="s">
        <v>29</v>
      </c>
      <c r="E24" s="65"/>
      <c r="O24" s="65" t="s">
        <v>30</v>
      </c>
      <c r="R24" s="41"/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RUMAH TANGGA</cp:lastModifiedBy>
  <cp:lastPrinted>2018-11-12T16:38:08Z</cp:lastPrinted>
  <dcterms:created xsi:type="dcterms:W3CDTF">2018-10-30T05:44:35Z</dcterms:created>
  <dcterms:modified xsi:type="dcterms:W3CDTF">2021-02-04T04:58:41Z</dcterms:modified>
</cp:coreProperties>
</file>